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showInkAnnotation="0" autoCompressPictures="0"/>
  <bookViews>
    <workbookView xWindow="0" yWindow="0" windowWidth="20640" windowHeight="11760" activeTab="2"/>
  </bookViews>
  <sheets>
    <sheet name="C Level Program" sheetId="2" r:id="rId1"/>
    <sheet name="B Level Program" sheetId="3" r:id="rId2"/>
    <sheet name="A Level Program" sheetId="4" r:id="rId3"/>
    <sheet name="Overall Score" sheetId="6" r:id="rId4"/>
  </sheet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3" i="4" l="1"/>
  <c r="I3" i="3"/>
  <c r="I2" i="4"/>
  <c r="I4" i="4"/>
  <c r="I5" i="4"/>
  <c r="I6" i="4"/>
  <c r="I7" i="4"/>
  <c r="I8" i="4"/>
  <c r="I9" i="4"/>
  <c r="I10" i="4"/>
  <c r="H10" i="4"/>
  <c r="I2" i="3"/>
  <c r="I4" i="3"/>
  <c r="I5" i="3"/>
  <c r="I6" i="3"/>
  <c r="I7" i="3"/>
  <c r="I8" i="3"/>
  <c r="I9" i="3"/>
  <c r="I10" i="3"/>
  <c r="H10" i="3"/>
  <c r="I2" i="2"/>
  <c r="I3" i="2"/>
  <c r="I10" i="2"/>
  <c r="C3" i="6"/>
  <c r="B3" i="6"/>
  <c r="A3" i="6"/>
  <c r="D3" i="6"/>
  <c r="I4" i="2"/>
  <c r="I5" i="2"/>
  <c r="I6" i="2"/>
  <c r="I7" i="2"/>
  <c r="I8" i="2"/>
  <c r="I9" i="2"/>
  <c r="H10" i="2"/>
</calcChain>
</file>

<file path=xl/sharedStrings.xml><?xml version="1.0" encoding="utf-8"?>
<sst xmlns="http://schemas.openxmlformats.org/spreadsheetml/2006/main" count="157" uniqueCount="56">
  <si>
    <t>Complete and logically structured.</t>
    <phoneticPr fontId="1" type="noConversion"/>
  </si>
  <si>
    <t>Comments</t>
    <phoneticPr fontId="1" type="noConversion"/>
  </si>
  <si>
    <t>Score</t>
    <phoneticPr fontId="1" type="noConversion"/>
  </si>
  <si>
    <t>Weight</t>
    <phoneticPr fontId="1" type="noConversion"/>
  </si>
  <si>
    <t>None</t>
    <phoneticPr fontId="1" type="noConversion"/>
  </si>
  <si>
    <t>Only one development step</t>
    <phoneticPr fontId="1" type="noConversion"/>
  </si>
  <si>
    <t>Logical and sufficient development steps.</t>
    <phoneticPr fontId="1" type="noConversion"/>
  </si>
  <si>
    <t>Two or more development steps, but they are not coherent</t>
    <phoneticPr fontId="1" type="noConversion"/>
  </si>
  <si>
    <t>Two or more development steps</t>
    <phoneticPr fontId="1" type="noConversion"/>
  </si>
  <si>
    <t>None</t>
    <phoneticPr fontId="1" type="noConversion"/>
  </si>
  <si>
    <t>None</t>
    <phoneticPr fontId="1" type="noConversion"/>
  </si>
  <si>
    <t>Item</t>
    <phoneticPr fontId="1" type="noConversion"/>
  </si>
  <si>
    <t>A</t>
    <phoneticPr fontId="1" type="noConversion"/>
  </si>
  <si>
    <t>C</t>
    <phoneticPr fontId="1" type="noConversion"/>
  </si>
  <si>
    <t>B</t>
    <phoneticPr fontId="1" type="noConversion"/>
  </si>
  <si>
    <t>Score</t>
    <phoneticPr fontId="1" type="noConversion"/>
  </si>
  <si>
    <t>Overall</t>
    <phoneticPr fontId="1" type="noConversion"/>
  </si>
  <si>
    <t>At least one code and design inconsistency.</t>
    <phoneticPr fontId="1" type="noConversion"/>
  </si>
  <si>
    <t>Functionality</t>
    <phoneticPr fontId="1" type="noConversion"/>
  </si>
  <si>
    <t>Code readability</t>
    <phoneticPr fontId="1" type="noConversion"/>
  </si>
  <si>
    <t>Some missing functionality.</t>
    <phoneticPr fontId="1" type="noConversion"/>
  </si>
  <si>
    <t>Substantial missing functionality.</t>
    <phoneticPr fontId="1" type="noConversion"/>
  </si>
  <si>
    <t>Weighted score</t>
    <phoneticPr fontId="1" type="noConversion"/>
  </si>
  <si>
    <t>All header comments present, correctly completed with excellent descriptions, and with sufficient inline comments.</t>
    <phoneticPr fontId="1" type="noConversion"/>
  </si>
  <si>
    <t>None</t>
    <phoneticPr fontId="1" type="noConversion"/>
  </si>
  <si>
    <t>Missing completed header comments and inline comments.</t>
    <phoneticPr fontId="1" type="noConversion"/>
  </si>
  <si>
    <t>Missing completed header comments or inline comments.</t>
    <phoneticPr fontId="1" type="noConversion"/>
  </si>
  <si>
    <t>All comments present, but quality of some header descriptions or inline comments are fair.</t>
    <phoneticPr fontId="1" type="noConversion"/>
  </si>
  <si>
    <t>No consistent format</t>
    <phoneticPr fontId="1" type="noConversion"/>
  </si>
  <si>
    <t>None</t>
    <phoneticPr fontId="1" type="noConversion"/>
  </si>
  <si>
    <t>Some code and design inconsistencies.</t>
    <phoneticPr fontId="1" type="noConversion"/>
  </si>
  <si>
    <t>Code and design are mostly inconsistent.</t>
  </si>
  <si>
    <t>Implementation and design are completely consistent.</t>
  </si>
  <si>
    <t>Program doesn't run as submitted. Missing files.</t>
  </si>
  <si>
    <t>Code/Design consistency</t>
  </si>
  <si>
    <t>Homework directions correctly followed?</t>
  </si>
  <si>
    <t>Effort survey submitted via D2L?</t>
  </si>
  <si>
    <t>Pseudo code</t>
  </si>
  <si>
    <t>At least one test result for ever development step.</t>
  </si>
  <si>
    <t>Some test results for every development step.</t>
  </si>
  <si>
    <t>Several test results for every development step.</t>
  </si>
  <si>
    <t>Iterative development steps</t>
  </si>
  <si>
    <t>Tests</t>
  </si>
  <si>
    <t>Missing many methods.</t>
  </si>
  <si>
    <t>Missing a one method.</t>
  </si>
  <si>
    <t>Requirements</t>
  </si>
  <si>
    <t>Poor descriptions of purpose</t>
  </si>
  <si>
    <t>Excellent descriptions of what the program is to do.</t>
  </si>
  <si>
    <t>Good description of what the program is to do.</t>
  </si>
  <si>
    <t>Sufficient test coverage. Fixes described for discovered software faults.</t>
  </si>
  <si>
    <t>Some formatting.</t>
  </si>
  <si>
    <t>Most of the code is formatted and most of the variable names are descriptive.</t>
  </si>
  <si>
    <t>All code consistently and reasonably indented. Variable names are descriptive.</t>
  </si>
  <si>
    <t>Program provides complete functionality, but more appropriate classes should be used or code is difficulty to understand.</t>
  </si>
  <si>
    <t>Program provides complete functionality. Appropriate classes are used. Code is reasonably concise and understandable.</t>
  </si>
  <si>
    <t>Missing classes.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</si>
</sst>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</font>
    <font>
      <sz val="8"/>
      <name val="Verdana"/>
    </font>
    <font>
      <sz val="20"/>
      <name val="Arial"/>
    </font>
    <font>
      <u/>
      <sz val="10"/>
      <color theme="10"/>
      <name val="Arial"/>
    </font>
    <font>
      <u/>
      <sz val="10"/>
      <color theme="11"/>
      <name val="Arial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1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0" fillId="0" borderId="0" xfId="0" applyAlignment="1">
      <alignment horizontal="left" vertical="top" wrapText="1"/>
    </xf>
    <xf numFmtId="0" fontId="0" fillId="0" borderId="1" xfId="0" applyBorder="1" applyAlignment="1">
      <alignment wrapText="1"/>
    </xf>
    <xf numFmtId="9" fontId="0" fillId="0" borderId="1" xfId="0" applyNumberFormat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left" vertical="top" wrapText="1"/>
    </xf>
    <xf numFmtId="9" fontId="0" fillId="0" borderId="1" xfId="0" applyNumberFormat="1" applyBorder="1" applyAlignment="1"/>
    <xf numFmtId="2" fontId="0" fillId="0" borderId="1" xfId="0" applyNumberFormat="1" applyBorder="1" applyAlignment="1"/>
    <xf numFmtId="0" fontId="0" fillId="0" borderId="0" xfId="0" applyBorder="1" applyAlignment="1">
      <alignment horizontal="left" vertical="top" wrapText="1"/>
    </xf>
    <xf numFmtId="0" fontId="2" fillId="0" borderId="1" xfId="0" applyFont="1" applyBorder="1"/>
    <xf numFmtId="0" fontId="2" fillId="0" borderId="1" xfId="0" applyFont="1" applyFill="1" applyBorder="1"/>
    <xf numFmtId="9" fontId="2" fillId="0" borderId="1" xfId="0" applyNumberFormat="1" applyFont="1" applyBorder="1" applyAlignment="1">
      <alignment horizontal="center" wrapText="1"/>
    </xf>
    <xf numFmtId="9" fontId="0" fillId="0" borderId="2" xfId="0" applyNumberFormat="1" applyBorder="1"/>
    <xf numFmtId="0" fontId="2" fillId="0" borderId="1" xfId="0" applyFont="1" applyBorder="1" applyAlignment="1">
      <alignment horizontal="center"/>
    </xf>
    <xf numFmtId="0" fontId="0" fillId="0" borderId="0" xfId="0" applyBorder="1" applyAlignment="1">
      <alignment horizontal="left" vertical="top" wrapText="1"/>
    </xf>
  </cellXfs>
  <cellStyles count="11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zoomScaleNormal="100" workbookViewId="0">
      <selection activeCell="A3" sqref="A3:XFD3"/>
    </sheetView>
  </sheetViews>
  <sheetFormatPr defaultColWidth="11.42578125" defaultRowHeight="12.75" x14ac:dyDescent="0.2"/>
  <cols>
    <col min="1" max="1" width="14.42578125" bestFit="1" customWidth="1"/>
    <col min="2" max="6" width="25.85546875" customWidth="1"/>
    <col min="7" max="7" width="5.7109375" bestFit="1" customWidth="1"/>
    <col min="8" max="8" width="6.42578125" bestFit="1" customWidth="1"/>
    <col min="9" max="9" width="12.85546875" bestFit="1" customWidth="1"/>
  </cols>
  <sheetData>
    <row r="1" spans="1:9" x14ac:dyDescent="0.2">
      <c r="A1" s="2" t="s">
        <v>11</v>
      </c>
      <c r="B1" s="3">
        <v>0</v>
      </c>
      <c r="C1" s="3">
        <v>0.7</v>
      </c>
      <c r="D1" s="3">
        <v>0.8</v>
      </c>
      <c r="E1" s="3">
        <v>0.9</v>
      </c>
      <c r="F1" s="3">
        <v>1</v>
      </c>
      <c r="G1" s="4" t="s">
        <v>2</v>
      </c>
      <c r="H1" s="4" t="s">
        <v>3</v>
      </c>
      <c r="I1" s="4" t="s">
        <v>22</v>
      </c>
    </row>
    <row r="2" spans="1:9" ht="25.5" x14ac:dyDescent="0.2">
      <c r="A2" s="5" t="s">
        <v>45</v>
      </c>
      <c r="B2" s="5" t="s">
        <v>10</v>
      </c>
      <c r="C2" s="5" t="s">
        <v>46</v>
      </c>
      <c r="D2" s="5"/>
      <c r="E2" s="5" t="s">
        <v>48</v>
      </c>
      <c r="F2" s="5" t="s">
        <v>47</v>
      </c>
      <c r="G2" s="12">
        <v>0</v>
      </c>
      <c r="H2" s="7">
        <v>0.05</v>
      </c>
      <c r="I2" s="6">
        <f>G2*H2</f>
        <v>0</v>
      </c>
    </row>
    <row r="3" spans="1:9" ht="25.5" x14ac:dyDescent="0.2">
      <c r="A3" s="5" t="s">
        <v>37</v>
      </c>
      <c r="B3" s="5" t="s">
        <v>4</v>
      </c>
      <c r="C3" s="5" t="s">
        <v>55</v>
      </c>
      <c r="D3" s="5" t="s">
        <v>43</v>
      </c>
      <c r="E3" s="5" t="s">
        <v>44</v>
      </c>
      <c r="F3" s="5" t="s">
        <v>0</v>
      </c>
      <c r="G3" s="12">
        <v>0</v>
      </c>
      <c r="H3" s="7">
        <v>0.1</v>
      </c>
      <c r="I3" s="6">
        <f t="shared" ref="I3:I9" si="0">G3*H3</f>
        <v>0</v>
      </c>
    </row>
    <row r="4" spans="1:9" ht="38.25" x14ac:dyDescent="0.2">
      <c r="A4" s="5" t="s">
        <v>41</v>
      </c>
      <c r="B4" s="5" t="s">
        <v>4</v>
      </c>
      <c r="C4" s="5" t="s">
        <v>5</v>
      </c>
      <c r="D4" s="5" t="s">
        <v>7</v>
      </c>
      <c r="E4" s="5" t="s">
        <v>8</v>
      </c>
      <c r="F4" s="5" t="s">
        <v>6</v>
      </c>
      <c r="G4" s="12">
        <v>0</v>
      </c>
      <c r="H4" s="7">
        <v>0.1</v>
      </c>
      <c r="I4" s="6">
        <f t="shared" si="0"/>
        <v>0</v>
      </c>
    </row>
    <row r="5" spans="1:9" s="1" customFormat="1" ht="38.25" x14ac:dyDescent="0.2">
      <c r="A5" s="5" t="s">
        <v>42</v>
      </c>
      <c r="B5" s="5" t="s">
        <v>9</v>
      </c>
      <c r="C5" s="5" t="s">
        <v>38</v>
      </c>
      <c r="D5" s="5" t="s">
        <v>39</v>
      </c>
      <c r="E5" s="5" t="s">
        <v>40</v>
      </c>
      <c r="F5" s="5" t="s">
        <v>49</v>
      </c>
      <c r="G5" s="12">
        <v>0</v>
      </c>
      <c r="H5" s="7">
        <v>0.1</v>
      </c>
      <c r="I5" s="6">
        <f t="shared" si="0"/>
        <v>0</v>
      </c>
    </row>
    <row r="6" spans="1:9" ht="63.75" x14ac:dyDescent="0.2">
      <c r="A6" s="5" t="s">
        <v>1</v>
      </c>
      <c r="B6" s="5" t="s">
        <v>24</v>
      </c>
      <c r="C6" s="5" t="s">
        <v>25</v>
      </c>
      <c r="D6" s="5" t="s">
        <v>26</v>
      </c>
      <c r="E6" s="5" t="s">
        <v>27</v>
      </c>
      <c r="F6" s="5" t="s">
        <v>23</v>
      </c>
      <c r="G6" s="12">
        <v>0</v>
      </c>
      <c r="H6" s="7">
        <v>0.1</v>
      </c>
      <c r="I6" s="6">
        <f t="shared" si="0"/>
        <v>0</v>
      </c>
    </row>
    <row r="7" spans="1:9" ht="51" x14ac:dyDescent="0.2">
      <c r="A7" s="5" t="s">
        <v>19</v>
      </c>
      <c r="B7" s="2"/>
      <c r="C7" s="5" t="s">
        <v>28</v>
      </c>
      <c r="D7" s="5" t="s">
        <v>50</v>
      </c>
      <c r="E7" s="5" t="s">
        <v>51</v>
      </c>
      <c r="F7" s="5" t="s">
        <v>52</v>
      </c>
      <c r="G7" s="12">
        <v>0</v>
      </c>
      <c r="H7" s="7">
        <v>0.1</v>
      </c>
      <c r="I7" s="6">
        <f t="shared" si="0"/>
        <v>0</v>
      </c>
    </row>
    <row r="8" spans="1:9" ht="25.5" x14ac:dyDescent="0.2">
      <c r="A8" s="5" t="s">
        <v>34</v>
      </c>
      <c r="B8" s="5" t="s">
        <v>29</v>
      </c>
      <c r="C8" s="5" t="s">
        <v>31</v>
      </c>
      <c r="D8" s="5" t="s">
        <v>30</v>
      </c>
      <c r="E8" s="5" t="s">
        <v>17</v>
      </c>
      <c r="F8" s="5" t="s">
        <v>32</v>
      </c>
      <c r="G8" s="12">
        <v>0</v>
      </c>
      <c r="H8" s="7">
        <v>0.1</v>
      </c>
      <c r="I8" s="6">
        <f t="shared" si="0"/>
        <v>0</v>
      </c>
    </row>
    <row r="9" spans="1:9" ht="63.75" x14ac:dyDescent="0.2">
      <c r="A9" s="5" t="s">
        <v>18</v>
      </c>
      <c r="B9" s="5" t="s">
        <v>33</v>
      </c>
      <c r="C9" s="5" t="s">
        <v>21</v>
      </c>
      <c r="D9" s="5" t="s">
        <v>20</v>
      </c>
      <c r="E9" s="5" t="s">
        <v>53</v>
      </c>
      <c r="F9" s="5" t="s">
        <v>54</v>
      </c>
      <c r="G9" s="12">
        <v>0</v>
      </c>
      <c r="H9" s="7">
        <v>0.35</v>
      </c>
      <c r="I9" s="6">
        <f t="shared" si="0"/>
        <v>0</v>
      </c>
    </row>
    <row r="10" spans="1:9" x14ac:dyDescent="0.2">
      <c r="A10" s="4"/>
      <c r="B10" s="4"/>
      <c r="C10" s="4"/>
      <c r="D10" s="4"/>
      <c r="E10" s="4"/>
      <c r="F10" s="4"/>
      <c r="G10" s="4"/>
      <c r="H10" s="7">
        <f>SUM(H2:H9)</f>
        <v>0.99999999999999989</v>
      </c>
      <c r="I10" s="6">
        <f>SUM(I2:I9)</f>
        <v>0</v>
      </c>
    </row>
  </sheetData>
  <phoneticPr fontId="1" type="noConversion"/>
  <printOptions horizontalCentered="1" verticalCentered="1"/>
  <pageMargins left="0.5" right="0.5" top="0.75" bottom="0.5" header="0.5" footer="0.5"/>
  <headerFooter>
    <oddHeader>&amp;A</oddHeader>
  </headerFooter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zoomScaleNormal="100" workbookViewId="0">
      <selection activeCell="A3" sqref="A3:XFD3"/>
    </sheetView>
  </sheetViews>
  <sheetFormatPr defaultColWidth="11.42578125" defaultRowHeight="12.75" x14ac:dyDescent="0.2"/>
  <cols>
    <col min="1" max="1" width="14.42578125" bestFit="1" customWidth="1"/>
    <col min="2" max="6" width="25.7109375" customWidth="1"/>
    <col min="7" max="7" width="5.7109375" customWidth="1"/>
    <col min="8" max="8" width="6.42578125" customWidth="1"/>
    <col min="9" max="9" width="12.85546875" bestFit="1" customWidth="1"/>
  </cols>
  <sheetData>
    <row r="1" spans="1:9" x14ac:dyDescent="0.2">
      <c r="A1" s="2" t="s">
        <v>11</v>
      </c>
      <c r="B1" s="3">
        <v>0</v>
      </c>
      <c r="C1" s="3">
        <v>0.7</v>
      </c>
      <c r="D1" s="3">
        <v>0.8</v>
      </c>
      <c r="E1" s="3">
        <v>0.9</v>
      </c>
      <c r="F1" s="3">
        <v>1</v>
      </c>
      <c r="G1" s="4" t="s">
        <v>2</v>
      </c>
      <c r="H1" s="4" t="s">
        <v>3</v>
      </c>
      <c r="I1" s="4" t="s">
        <v>22</v>
      </c>
    </row>
    <row r="2" spans="1:9" ht="25.5" x14ac:dyDescent="0.2">
      <c r="A2" s="5" t="s">
        <v>45</v>
      </c>
      <c r="B2" s="5" t="s">
        <v>4</v>
      </c>
      <c r="C2" s="5" t="s">
        <v>46</v>
      </c>
      <c r="D2" s="5"/>
      <c r="E2" s="5" t="s">
        <v>48</v>
      </c>
      <c r="F2" s="5" t="s">
        <v>47</v>
      </c>
      <c r="G2" s="12">
        <v>0</v>
      </c>
      <c r="H2" s="7">
        <v>0.05</v>
      </c>
      <c r="I2" s="6">
        <f>G2*H2</f>
        <v>0</v>
      </c>
    </row>
    <row r="3" spans="1:9" ht="25.5" x14ac:dyDescent="0.2">
      <c r="A3" s="5" t="s">
        <v>37</v>
      </c>
      <c r="B3" s="5" t="s">
        <v>4</v>
      </c>
      <c r="C3" s="5" t="s">
        <v>55</v>
      </c>
      <c r="D3" s="5" t="s">
        <v>43</v>
      </c>
      <c r="E3" s="5" t="s">
        <v>44</v>
      </c>
      <c r="F3" s="5" t="s">
        <v>0</v>
      </c>
      <c r="G3" s="12">
        <v>0</v>
      </c>
      <c r="H3" s="7">
        <v>0.1</v>
      </c>
      <c r="I3" s="6">
        <f t="shared" ref="I3" si="0">G3*H3</f>
        <v>0</v>
      </c>
    </row>
    <row r="4" spans="1:9" ht="38.25" x14ac:dyDescent="0.2">
      <c r="A4" s="5" t="s">
        <v>41</v>
      </c>
      <c r="B4" s="5" t="s">
        <v>4</v>
      </c>
      <c r="C4" s="5" t="s">
        <v>5</v>
      </c>
      <c r="D4" s="5" t="s">
        <v>7</v>
      </c>
      <c r="E4" s="5" t="s">
        <v>8</v>
      </c>
      <c r="F4" s="5" t="s">
        <v>6</v>
      </c>
      <c r="G4" s="12">
        <v>0</v>
      </c>
      <c r="H4" s="7">
        <v>0.1</v>
      </c>
      <c r="I4" s="6">
        <f t="shared" ref="I3:I9" si="1">G4*H4</f>
        <v>0</v>
      </c>
    </row>
    <row r="5" spans="1:9" s="1" customFormat="1" ht="38.25" x14ac:dyDescent="0.2">
      <c r="A5" s="5" t="s">
        <v>42</v>
      </c>
      <c r="B5" s="5" t="s">
        <v>4</v>
      </c>
      <c r="C5" s="5" t="s">
        <v>38</v>
      </c>
      <c r="D5" s="5" t="s">
        <v>39</v>
      </c>
      <c r="E5" s="5" t="s">
        <v>40</v>
      </c>
      <c r="F5" s="5" t="s">
        <v>49</v>
      </c>
      <c r="G5" s="12">
        <v>0</v>
      </c>
      <c r="H5" s="7">
        <v>0.1</v>
      </c>
      <c r="I5" s="6">
        <f t="shared" si="1"/>
        <v>0</v>
      </c>
    </row>
    <row r="6" spans="1:9" ht="63.75" x14ac:dyDescent="0.2">
      <c r="A6" s="5" t="s">
        <v>1</v>
      </c>
      <c r="B6" s="5" t="s">
        <v>4</v>
      </c>
      <c r="C6" s="5" t="s">
        <v>25</v>
      </c>
      <c r="D6" s="5" t="s">
        <v>26</v>
      </c>
      <c r="E6" s="5" t="s">
        <v>27</v>
      </c>
      <c r="F6" s="5" t="s">
        <v>23</v>
      </c>
      <c r="G6" s="12">
        <v>0</v>
      </c>
      <c r="H6" s="7">
        <v>0.1</v>
      </c>
      <c r="I6" s="6">
        <f t="shared" si="1"/>
        <v>0</v>
      </c>
    </row>
    <row r="7" spans="1:9" ht="51" x14ac:dyDescent="0.2">
      <c r="A7" s="5" t="s">
        <v>19</v>
      </c>
      <c r="B7" s="2"/>
      <c r="C7" s="5" t="s">
        <v>28</v>
      </c>
      <c r="D7" s="5" t="s">
        <v>50</v>
      </c>
      <c r="E7" s="5" t="s">
        <v>51</v>
      </c>
      <c r="F7" s="5" t="s">
        <v>52</v>
      </c>
      <c r="G7" s="12">
        <v>0</v>
      </c>
      <c r="H7" s="7">
        <v>0.1</v>
      </c>
      <c r="I7" s="6">
        <f t="shared" si="1"/>
        <v>0</v>
      </c>
    </row>
    <row r="8" spans="1:9" ht="25.5" x14ac:dyDescent="0.2">
      <c r="A8" s="5" t="s">
        <v>34</v>
      </c>
      <c r="B8" s="5" t="s">
        <v>4</v>
      </c>
      <c r="C8" s="5" t="s">
        <v>31</v>
      </c>
      <c r="D8" s="5" t="s">
        <v>30</v>
      </c>
      <c r="E8" s="5" t="s">
        <v>17</v>
      </c>
      <c r="F8" s="5" t="s">
        <v>32</v>
      </c>
      <c r="G8" s="12">
        <v>0</v>
      </c>
      <c r="H8" s="7">
        <v>0.1</v>
      </c>
      <c r="I8" s="6">
        <f t="shared" si="1"/>
        <v>0</v>
      </c>
    </row>
    <row r="9" spans="1:9" ht="63.75" x14ac:dyDescent="0.2">
      <c r="A9" s="5" t="s">
        <v>18</v>
      </c>
      <c r="B9" s="5" t="s">
        <v>33</v>
      </c>
      <c r="C9" s="5" t="s">
        <v>21</v>
      </c>
      <c r="D9" s="5" t="s">
        <v>20</v>
      </c>
      <c r="E9" s="5" t="s">
        <v>53</v>
      </c>
      <c r="F9" s="5" t="s">
        <v>54</v>
      </c>
      <c r="G9" s="12">
        <v>0</v>
      </c>
      <c r="H9" s="7">
        <v>0.35</v>
      </c>
      <c r="I9" s="6">
        <f t="shared" si="1"/>
        <v>0</v>
      </c>
    </row>
    <row r="10" spans="1:9" x14ac:dyDescent="0.2">
      <c r="A10" s="4"/>
      <c r="B10" s="4"/>
      <c r="C10" s="4"/>
      <c r="D10" s="4"/>
      <c r="E10" s="4"/>
      <c r="F10" s="4"/>
      <c r="G10" s="4"/>
      <c r="H10" s="7">
        <f>SUM(H2:H9)</f>
        <v>0.99999999999999989</v>
      </c>
      <c r="I10" s="6">
        <f>SUM(I2:I9)</f>
        <v>0</v>
      </c>
    </row>
  </sheetData>
  <phoneticPr fontId="1" type="noConversion"/>
  <printOptions horizontalCentered="1" verticalCentered="1"/>
  <pageMargins left="0.5" right="0.5" top="0.75" bottom="0.5" header="0.5" footer="0.5"/>
  <headerFooter>
    <oddHeader>&amp;A</oddHeader>
  </headerFooter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abSelected="1" zoomScaleNormal="100" workbookViewId="0">
      <selection activeCell="A3" sqref="A3:XFD3"/>
    </sheetView>
  </sheetViews>
  <sheetFormatPr defaultColWidth="11.42578125" defaultRowHeight="12.75" x14ac:dyDescent="0.2"/>
  <cols>
    <col min="1" max="1" width="15.28515625" customWidth="1"/>
    <col min="2" max="6" width="25.85546875" customWidth="1"/>
    <col min="7" max="7" width="5.7109375" customWidth="1"/>
    <col min="8" max="8" width="6.42578125" customWidth="1"/>
    <col min="9" max="9" width="12.85546875" bestFit="1" customWidth="1"/>
  </cols>
  <sheetData>
    <row r="1" spans="1:9" x14ac:dyDescent="0.2">
      <c r="A1" s="2" t="s">
        <v>11</v>
      </c>
      <c r="B1" s="3">
        <v>0</v>
      </c>
      <c r="C1" s="3">
        <v>0.7</v>
      </c>
      <c r="D1" s="3">
        <v>0.8</v>
      </c>
      <c r="E1" s="3">
        <v>0.9</v>
      </c>
      <c r="F1" s="3">
        <v>1</v>
      </c>
      <c r="G1" s="4" t="s">
        <v>2</v>
      </c>
      <c r="H1" s="4" t="s">
        <v>3</v>
      </c>
      <c r="I1" s="4" t="s">
        <v>22</v>
      </c>
    </row>
    <row r="2" spans="1:9" ht="25.5" x14ac:dyDescent="0.2">
      <c r="A2" s="5" t="s">
        <v>45</v>
      </c>
      <c r="B2" s="5" t="s">
        <v>4</v>
      </c>
      <c r="C2" s="5" t="s">
        <v>46</v>
      </c>
      <c r="D2" s="5"/>
      <c r="E2" s="5" t="s">
        <v>48</v>
      </c>
      <c r="F2" s="5" t="s">
        <v>47</v>
      </c>
      <c r="G2" s="12">
        <v>0</v>
      </c>
      <c r="H2" s="7">
        <v>0.05</v>
      </c>
      <c r="I2" s="6">
        <f>G2*H2</f>
        <v>0</v>
      </c>
    </row>
    <row r="3" spans="1:9" ht="25.5" x14ac:dyDescent="0.2">
      <c r="A3" s="5" t="s">
        <v>37</v>
      </c>
      <c r="B3" s="5" t="s">
        <v>4</v>
      </c>
      <c r="C3" s="5" t="s">
        <v>55</v>
      </c>
      <c r="D3" s="5" t="s">
        <v>43</v>
      </c>
      <c r="E3" s="5" t="s">
        <v>44</v>
      </c>
      <c r="F3" s="5" t="s">
        <v>0</v>
      </c>
      <c r="G3" s="12">
        <v>0</v>
      </c>
      <c r="H3" s="7">
        <v>0.1</v>
      </c>
      <c r="I3" s="6">
        <f t="shared" ref="I3" si="0">G3*H3</f>
        <v>0</v>
      </c>
    </row>
    <row r="4" spans="1:9" ht="38.25" x14ac:dyDescent="0.2">
      <c r="A4" s="5" t="s">
        <v>41</v>
      </c>
      <c r="B4" s="5" t="s">
        <v>4</v>
      </c>
      <c r="C4" s="5" t="s">
        <v>5</v>
      </c>
      <c r="D4" s="5" t="s">
        <v>7</v>
      </c>
      <c r="E4" s="5" t="s">
        <v>8</v>
      </c>
      <c r="F4" s="5" t="s">
        <v>6</v>
      </c>
      <c r="G4" s="12">
        <v>0</v>
      </c>
      <c r="H4" s="7">
        <v>0.1</v>
      </c>
      <c r="I4" s="6">
        <f t="shared" ref="I3:I9" si="1">G4*H4</f>
        <v>0</v>
      </c>
    </row>
    <row r="5" spans="1:9" ht="38.25" x14ac:dyDescent="0.2">
      <c r="A5" s="5" t="s">
        <v>42</v>
      </c>
      <c r="B5" s="5" t="s">
        <v>4</v>
      </c>
      <c r="C5" s="5" t="s">
        <v>38</v>
      </c>
      <c r="D5" s="5" t="s">
        <v>39</v>
      </c>
      <c r="E5" s="5" t="s">
        <v>40</v>
      </c>
      <c r="F5" s="5" t="s">
        <v>49</v>
      </c>
      <c r="G5" s="12">
        <v>0</v>
      </c>
      <c r="H5" s="7">
        <v>0.1</v>
      </c>
      <c r="I5" s="6">
        <f t="shared" si="1"/>
        <v>0</v>
      </c>
    </row>
    <row r="6" spans="1:9" ht="63.75" x14ac:dyDescent="0.2">
      <c r="A6" s="5" t="s">
        <v>1</v>
      </c>
      <c r="B6" s="5" t="s">
        <v>4</v>
      </c>
      <c r="C6" s="5" t="s">
        <v>25</v>
      </c>
      <c r="D6" s="5" t="s">
        <v>26</v>
      </c>
      <c r="E6" s="5" t="s">
        <v>27</v>
      </c>
      <c r="F6" s="5" t="s">
        <v>23</v>
      </c>
      <c r="G6" s="12">
        <v>0</v>
      </c>
      <c r="H6" s="7">
        <v>0.1</v>
      </c>
      <c r="I6" s="6">
        <f t="shared" si="1"/>
        <v>0</v>
      </c>
    </row>
    <row r="7" spans="1:9" ht="51" x14ac:dyDescent="0.2">
      <c r="A7" s="5" t="s">
        <v>19</v>
      </c>
      <c r="B7" s="2"/>
      <c r="C7" s="5" t="s">
        <v>28</v>
      </c>
      <c r="D7" s="5" t="s">
        <v>50</v>
      </c>
      <c r="E7" s="5" t="s">
        <v>51</v>
      </c>
      <c r="F7" s="5" t="s">
        <v>52</v>
      </c>
      <c r="G7" s="12">
        <v>0</v>
      </c>
      <c r="H7" s="7">
        <v>0.1</v>
      </c>
      <c r="I7" s="6">
        <f t="shared" si="1"/>
        <v>0</v>
      </c>
    </row>
    <row r="8" spans="1:9" ht="25.5" x14ac:dyDescent="0.2">
      <c r="A8" s="5" t="s">
        <v>34</v>
      </c>
      <c r="B8" s="5" t="s">
        <v>4</v>
      </c>
      <c r="C8" s="5" t="s">
        <v>31</v>
      </c>
      <c r="D8" s="5" t="s">
        <v>30</v>
      </c>
      <c r="E8" s="5" t="s">
        <v>17</v>
      </c>
      <c r="F8" s="5" t="s">
        <v>32</v>
      </c>
      <c r="G8" s="12">
        <v>0</v>
      </c>
      <c r="H8" s="7">
        <v>0.1</v>
      </c>
      <c r="I8" s="6">
        <f t="shared" si="1"/>
        <v>0</v>
      </c>
    </row>
    <row r="9" spans="1:9" ht="63.75" x14ac:dyDescent="0.2">
      <c r="A9" s="5" t="s">
        <v>18</v>
      </c>
      <c r="B9" s="5" t="s">
        <v>33</v>
      </c>
      <c r="C9" s="5" t="s">
        <v>21</v>
      </c>
      <c r="D9" s="5" t="s">
        <v>20</v>
      </c>
      <c r="E9" s="5" t="s">
        <v>53</v>
      </c>
      <c r="F9" s="5" t="s">
        <v>54</v>
      </c>
      <c r="G9" s="12">
        <v>0</v>
      </c>
      <c r="H9" s="7">
        <v>0.35</v>
      </c>
      <c r="I9" s="6">
        <f t="shared" si="1"/>
        <v>0</v>
      </c>
    </row>
    <row r="10" spans="1:9" x14ac:dyDescent="0.2">
      <c r="A10" s="4"/>
      <c r="B10" s="4"/>
      <c r="C10" s="4"/>
      <c r="D10" s="4"/>
      <c r="E10" s="4"/>
      <c r="F10" s="4"/>
      <c r="G10" s="4"/>
      <c r="H10" s="7">
        <f>SUM(H2:H9)</f>
        <v>0.99999999999999989</v>
      </c>
      <c r="I10" s="6">
        <f>SUM(I2:I9)</f>
        <v>0</v>
      </c>
    </row>
  </sheetData>
  <phoneticPr fontId="1" type="noConversion"/>
  <printOptions horizontalCentered="1" verticalCentered="1"/>
  <pageMargins left="0.5" right="0.5" top="0.75" bottom="0.5" header="0.5" footer="0.5"/>
  <headerFooter>
    <oddHeader>&amp;A</oddHeader>
  </headerFooter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zoomScaleNormal="100" workbookViewId="0">
      <selection activeCell="C5" sqref="C5"/>
    </sheetView>
  </sheetViews>
  <sheetFormatPr defaultColWidth="11.42578125" defaultRowHeight="12.75" x14ac:dyDescent="0.2"/>
  <cols>
    <col min="1" max="2" width="10" bestFit="1" customWidth="1"/>
    <col min="3" max="4" width="13.85546875" bestFit="1" customWidth="1"/>
  </cols>
  <sheetData>
    <row r="1" spans="1:4" ht="25.5" x14ac:dyDescent="0.35">
      <c r="A1" s="13" t="s">
        <v>15</v>
      </c>
      <c r="B1" s="13"/>
      <c r="C1" s="13"/>
      <c r="D1" s="13"/>
    </row>
    <row r="2" spans="1:4" ht="25.5" x14ac:dyDescent="0.35">
      <c r="A2" s="9" t="s">
        <v>12</v>
      </c>
      <c r="B2" s="9" t="s">
        <v>14</v>
      </c>
      <c r="C2" s="9" t="s">
        <v>13</v>
      </c>
      <c r="D2" s="10" t="s">
        <v>16</v>
      </c>
    </row>
    <row r="3" spans="1:4" ht="25.5" x14ac:dyDescent="0.35">
      <c r="A3" s="11">
        <f>'A Level Program'!I10</f>
        <v>0</v>
      </c>
      <c r="B3" s="11">
        <f>'B Level Program'!I10</f>
        <v>0</v>
      </c>
      <c r="C3" s="11">
        <f>'C Level Program'!I10</f>
        <v>0</v>
      </c>
      <c r="D3" s="11">
        <f>(C3*0.79+0.1*B3 +0.11*A3)-IF(C5=TRUE,0,0.05)-IF(C6=TRUE,0,0.05)</f>
        <v>-0.1</v>
      </c>
    </row>
    <row r="4" spans="1:4" x14ac:dyDescent="0.2">
      <c r="A4" s="8"/>
      <c r="B4" s="8"/>
      <c r="C4" s="8"/>
      <c r="D4" s="8"/>
    </row>
    <row r="5" spans="1:4" ht="27.95" customHeight="1" x14ac:dyDescent="0.2">
      <c r="A5" s="14" t="s">
        <v>35</v>
      </c>
      <c r="B5" s="14"/>
      <c r="C5" s="8" t="b">
        <v>0</v>
      </c>
      <c r="D5" s="8"/>
    </row>
    <row r="6" spans="1:4" ht="27" customHeight="1" x14ac:dyDescent="0.2">
      <c r="A6" s="14" t="s">
        <v>36</v>
      </c>
      <c r="B6" s="14"/>
      <c r="C6" s="8" t="b">
        <v>0</v>
      </c>
    </row>
  </sheetData>
  <mergeCells count="3">
    <mergeCell ref="A1:D1"/>
    <mergeCell ref="A5:B5"/>
    <mergeCell ref="A6:B6"/>
  </mergeCells>
  <phoneticPr fontId="1" type="noConversion"/>
  <printOptions horizontalCentered="1"/>
  <pageMargins left="0.5" right="0.5" top="2" bottom="0.5" header="0.5" footer="0.5"/>
  <pageSetup orientation="portrait" horizontalDpi="4294967292" verticalDpi="4294967292"/>
  <headerFooter>
    <oddHeader>&amp;A</oddHeader>
  </headerFooter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 Level Program</vt:lpstr>
      <vt:lpstr>B Level Program</vt:lpstr>
      <vt:lpstr>A Level Program</vt:lpstr>
      <vt:lpstr>Overall Score</vt:lpstr>
    </vt:vector>
  </TitlesOfParts>
  <Company>Marquette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J. Povinelli</dc:creator>
  <cp:lastModifiedBy>Richard J Povinelli</cp:lastModifiedBy>
  <cp:lastPrinted>2010-01-27T17:59:25Z</cp:lastPrinted>
  <dcterms:created xsi:type="dcterms:W3CDTF">2001-01-21T01:45:02Z</dcterms:created>
  <dcterms:modified xsi:type="dcterms:W3CDTF">2014-01-24T13:37:44Z</dcterms:modified>
</cp:coreProperties>
</file>